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qkrew\Downloads\"/>
    </mc:Choice>
  </mc:AlternateContent>
  <xr:revisionPtr revIDLastSave="0" documentId="13_ncr:1_{0F158C14-7BCF-4751-894D-97110BB5B4BE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Sheet1 (2)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" i="3" l="1"/>
  <c r="E6" i="3"/>
  <c r="E7" i="3"/>
  <c r="E8" i="3"/>
  <c r="E9" i="3"/>
  <c r="D5" i="3"/>
  <c r="D6" i="3"/>
  <c r="D7" i="3"/>
  <c r="D8" i="3"/>
  <c r="D9" i="3"/>
  <c r="D14" i="3"/>
  <c r="E14" i="3" s="1"/>
  <c r="D15" i="3"/>
  <c r="E15" i="3" s="1"/>
  <c r="D16" i="3"/>
  <c r="D17" i="3"/>
  <c r="E17" i="3" s="1"/>
  <c r="D18" i="3"/>
  <c r="E16" i="3"/>
  <c r="E18" i="3"/>
  <c r="D13" i="3" l="1"/>
  <c r="E13" i="3" s="1"/>
  <c r="K6" i="3"/>
  <c r="D4" i="3"/>
  <c r="E4" i="3" s="1"/>
  <c r="K4" i="3" l="1"/>
  <c r="G6" i="3"/>
  <c r="G8" i="3"/>
  <c r="K8" i="3"/>
  <c r="G5" i="3"/>
  <c r="G4" i="3"/>
  <c r="G9" i="3"/>
  <c r="G7" i="3"/>
  <c r="K5" i="3"/>
  <c r="K7" i="3"/>
  <c r="K9" i="3"/>
</calcChain>
</file>

<file path=xl/sharedStrings.xml><?xml version="1.0" encoding="utf-8"?>
<sst xmlns="http://schemas.openxmlformats.org/spreadsheetml/2006/main" count="31" uniqueCount="13">
  <si>
    <t>qkrew.com</t>
  </si>
  <si>
    <t>Bottles Bought</t>
  </si>
  <si>
    <t>Item Cost</t>
  </si>
  <si>
    <t>Shipping</t>
  </si>
  <si>
    <t xml:space="preserve">Total </t>
  </si>
  <si>
    <t>Unit Price</t>
  </si>
  <si>
    <t>qkrew-Amazon</t>
  </si>
  <si>
    <t>Best Buy?</t>
  </si>
  <si>
    <t>Amazon</t>
  </si>
  <si>
    <t>Difference/Bottle</t>
  </si>
  <si>
    <t>Difference /Order</t>
  </si>
  <si>
    <t>Prices Effective 5/27/20</t>
  </si>
  <si>
    <t xml:space="preserve">Amazon.com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</si>
</sst>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164" fontId="0" fillId="0" borderId="2" xfId="0" applyNumberFormat="1" applyBorder="1"/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8"/>
  <sheetViews>
    <sheetView tabSelected="1" workbookViewId="0">
      <selection activeCell="O10" sqref="O10"/>
    </sheetView>
  </sheetViews>
  <sheetFormatPr defaultRowHeight="14.4" x14ac:dyDescent="0.3"/>
  <cols>
    <col min="1" max="1" width="14.109375" style="1" bestFit="1" customWidth="1"/>
    <col min="2" max="2" width="9.44140625" bestFit="1" customWidth="1"/>
    <col min="3" max="3" width="8.6640625" bestFit="1" customWidth="1"/>
    <col min="4" max="4" width="6.5546875" bestFit="1" customWidth="1"/>
    <col min="5" max="5" width="9.5546875" bestFit="1" customWidth="1"/>
    <col min="6" max="6" width="6.33203125" customWidth="1"/>
    <col min="7" max="7" width="16.88671875" bestFit="1" customWidth="1"/>
    <col min="8" max="8" width="3.44140625" customWidth="1"/>
    <col min="9" max="9" width="9.5546875" bestFit="1" customWidth="1"/>
    <col min="11" max="11" width="17" bestFit="1" customWidth="1"/>
    <col min="12" max="12" width="3.109375" customWidth="1"/>
    <col min="13" max="13" width="9.5546875" bestFit="1" customWidth="1"/>
  </cols>
  <sheetData>
    <row r="1" spans="1:13" x14ac:dyDescent="0.3">
      <c r="A1" s="6" t="s">
        <v>11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x14ac:dyDescent="0.3">
      <c r="A2" s="2" t="s">
        <v>0</v>
      </c>
      <c r="B2" s="3"/>
      <c r="C2" s="3"/>
      <c r="D2" s="3"/>
      <c r="E2" s="3"/>
      <c r="F2" s="3"/>
      <c r="G2" s="3" t="s">
        <v>9</v>
      </c>
      <c r="H2" s="3"/>
      <c r="I2" s="3" t="s">
        <v>7</v>
      </c>
      <c r="J2" s="3"/>
      <c r="K2" s="3" t="s">
        <v>10</v>
      </c>
      <c r="L2" s="3"/>
      <c r="M2" s="3" t="s">
        <v>7</v>
      </c>
    </row>
    <row r="3" spans="1:13" x14ac:dyDescent="0.3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3"/>
      <c r="G3" s="2" t="s">
        <v>6</v>
      </c>
      <c r="H3" s="3"/>
      <c r="I3" s="3"/>
      <c r="J3" s="3"/>
      <c r="K3" s="3" t="s">
        <v>6</v>
      </c>
      <c r="L3" s="3"/>
      <c r="M3" s="3"/>
    </row>
    <row r="4" spans="1:13" x14ac:dyDescent="0.3">
      <c r="A4" s="2">
        <v>1</v>
      </c>
      <c r="B4" s="4">
        <v>5.99</v>
      </c>
      <c r="C4" s="4">
        <v>18.05</v>
      </c>
      <c r="D4" s="4">
        <f>SUM(A4*B4+C4)</f>
        <v>24.04</v>
      </c>
      <c r="E4" s="4">
        <f>D4/A4</f>
        <v>24.04</v>
      </c>
      <c r="F4" s="3"/>
      <c r="G4" s="4">
        <f>E4-E13</f>
        <v>15.09</v>
      </c>
      <c r="H4" s="3"/>
      <c r="I4" s="3" t="s">
        <v>8</v>
      </c>
      <c r="J4" s="3"/>
      <c r="K4" s="4">
        <f>D4-D13</f>
        <v>15.09</v>
      </c>
      <c r="L4" s="3"/>
      <c r="M4" s="3" t="s">
        <v>8</v>
      </c>
    </row>
    <row r="5" spans="1:13" x14ac:dyDescent="0.3">
      <c r="A5" s="2">
        <v>2</v>
      </c>
      <c r="B5" s="4">
        <v>5.99</v>
      </c>
      <c r="C5" s="4">
        <v>18.05</v>
      </c>
      <c r="D5" s="4">
        <f t="shared" ref="D5:D9" si="0">SUM(A5*B5+C5)</f>
        <v>30.03</v>
      </c>
      <c r="E5" s="4">
        <f t="shared" ref="E5:E9" si="1">D5/A5</f>
        <v>15.015000000000001</v>
      </c>
      <c r="F5" s="3"/>
      <c r="G5" s="4">
        <f t="shared" ref="G5:G9" si="2">E5-E14</f>
        <v>6.0650000000000013</v>
      </c>
      <c r="H5" s="3"/>
      <c r="I5" s="3" t="s">
        <v>8</v>
      </c>
      <c r="J5" s="3"/>
      <c r="K5" s="4">
        <f t="shared" ref="K5:K9" si="3">D5-D14</f>
        <v>12.130000000000003</v>
      </c>
      <c r="L5" s="3"/>
      <c r="M5" s="3" t="s">
        <v>8</v>
      </c>
    </row>
    <row r="6" spans="1:13" x14ac:dyDescent="0.3">
      <c r="A6" s="2">
        <v>3</v>
      </c>
      <c r="B6" s="4">
        <v>5.99</v>
      </c>
      <c r="C6" s="4">
        <v>18.05</v>
      </c>
      <c r="D6" s="4">
        <f t="shared" si="0"/>
        <v>36.019999999999996</v>
      </c>
      <c r="E6" s="4">
        <f t="shared" si="1"/>
        <v>12.006666666666666</v>
      </c>
      <c r="F6" s="3"/>
      <c r="G6" s="4">
        <f t="shared" si="2"/>
        <v>3.0566666666666666</v>
      </c>
      <c r="H6" s="3"/>
      <c r="I6" s="3" t="s">
        <v>8</v>
      </c>
      <c r="J6" s="3"/>
      <c r="K6" s="4">
        <f t="shared" si="3"/>
        <v>9.1699999999999982</v>
      </c>
      <c r="L6" s="3"/>
      <c r="M6" s="3" t="s">
        <v>8</v>
      </c>
    </row>
    <row r="7" spans="1:13" x14ac:dyDescent="0.3">
      <c r="A7" s="2">
        <v>4</v>
      </c>
      <c r="B7" s="4">
        <v>5.99</v>
      </c>
      <c r="C7" s="4">
        <v>18.05</v>
      </c>
      <c r="D7" s="4">
        <f t="shared" si="0"/>
        <v>42.010000000000005</v>
      </c>
      <c r="E7" s="4">
        <f t="shared" si="1"/>
        <v>10.502500000000001</v>
      </c>
      <c r="F7" s="3"/>
      <c r="G7" s="4">
        <f t="shared" si="2"/>
        <v>1.552500000000002</v>
      </c>
      <c r="H7" s="3"/>
      <c r="I7" s="3" t="s">
        <v>8</v>
      </c>
      <c r="J7" s="3"/>
      <c r="K7" s="4">
        <f t="shared" si="3"/>
        <v>6.210000000000008</v>
      </c>
      <c r="L7" s="3"/>
      <c r="M7" s="3" t="s">
        <v>8</v>
      </c>
    </row>
    <row r="8" spans="1:13" x14ac:dyDescent="0.3">
      <c r="A8" s="2">
        <v>5</v>
      </c>
      <c r="B8" s="4">
        <v>5.99</v>
      </c>
      <c r="C8" s="4">
        <v>18.05</v>
      </c>
      <c r="D8" s="4">
        <f t="shared" si="0"/>
        <v>48</v>
      </c>
      <c r="E8" s="4">
        <f t="shared" si="1"/>
        <v>9.6</v>
      </c>
      <c r="F8" s="3"/>
      <c r="G8" s="4">
        <f t="shared" si="2"/>
        <v>0.65000000000000036</v>
      </c>
      <c r="H8" s="3"/>
      <c r="I8" s="3" t="s">
        <v>8</v>
      </c>
      <c r="J8" s="3"/>
      <c r="K8" s="4">
        <f t="shared" si="3"/>
        <v>3.25</v>
      </c>
      <c r="L8" s="3"/>
      <c r="M8" s="3" t="s">
        <v>8</v>
      </c>
    </row>
    <row r="9" spans="1:13" x14ac:dyDescent="0.3">
      <c r="A9" s="2">
        <v>6</v>
      </c>
      <c r="B9" s="4">
        <v>5.99</v>
      </c>
      <c r="C9" s="4">
        <v>18.05</v>
      </c>
      <c r="D9" s="4">
        <f t="shared" si="0"/>
        <v>53.989999999999995</v>
      </c>
      <c r="E9" s="4">
        <f t="shared" si="1"/>
        <v>8.9983333333333331</v>
      </c>
      <c r="F9" s="3"/>
      <c r="G9" s="4">
        <f t="shared" si="2"/>
        <v>4.8333333333333783E-2</v>
      </c>
      <c r="H9" s="3"/>
      <c r="I9" s="3" t="s">
        <v>8</v>
      </c>
      <c r="J9" s="3"/>
      <c r="K9" s="4">
        <f t="shared" si="3"/>
        <v>0.28999999999999915</v>
      </c>
      <c r="L9" s="3"/>
      <c r="M9" s="3" t="s">
        <v>8</v>
      </c>
    </row>
    <row r="10" spans="1:13" x14ac:dyDescent="0.3">
      <c r="A10" s="2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x14ac:dyDescent="0.3">
      <c r="A11" s="5" t="s">
        <v>12</v>
      </c>
      <c r="B11" s="5"/>
      <c r="C11" s="5"/>
      <c r="D11" s="5"/>
      <c r="E11" s="3"/>
      <c r="F11" s="3"/>
      <c r="G11" s="3"/>
      <c r="H11" s="3"/>
      <c r="I11" s="3"/>
      <c r="J11" s="3"/>
      <c r="K11" s="3"/>
      <c r="L11" s="3"/>
      <c r="M11" s="3"/>
    </row>
    <row r="12" spans="1:13" x14ac:dyDescent="0.3">
      <c r="A12" s="2" t="s">
        <v>1</v>
      </c>
      <c r="B12" s="2" t="s">
        <v>2</v>
      </c>
      <c r="C12" s="2" t="s">
        <v>3</v>
      </c>
      <c r="D12" s="2" t="s">
        <v>4</v>
      </c>
      <c r="E12" s="2" t="s">
        <v>5</v>
      </c>
      <c r="F12" s="3"/>
      <c r="G12" s="3"/>
      <c r="H12" s="3"/>
      <c r="I12" s="3"/>
      <c r="J12" s="3"/>
      <c r="K12" s="3"/>
      <c r="L12" s="3"/>
      <c r="M12" s="3"/>
    </row>
    <row r="13" spans="1:13" x14ac:dyDescent="0.3">
      <c r="A13" s="2">
        <v>1</v>
      </c>
      <c r="B13" s="4">
        <v>8.9499999999999993</v>
      </c>
      <c r="C13" s="3"/>
      <c r="D13" s="4">
        <f>SUM(A13*B13+C13)</f>
        <v>8.9499999999999993</v>
      </c>
      <c r="E13" s="4">
        <f>D13/A13</f>
        <v>8.9499999999999993</v>
      </c>
      <c r="F13" s="3"/>
      <c r="G13" s="3"/>
      <c r="H13" s="3"/>
      <c r="I13" s="3"/>
      <c r="J13" s="3"/>
      <c r="K13" s="3"/>
      <c r="L13" s="3"/>
      <c r="M13" s="3"/>
    </row>
    <row r="14" spans="1:13" x14ac:dyDescent="0.3">
      <c r="A14" s="2">
        <v>2</v>
      </c>
      <c r="B14" s="4">
        <v>8.9499999999999993</v>
      </c>
      <c r="C14" s="3"/>
      <c r="D14" s="4">
        <f t="shared" ref="D14:D18" si="4">SUM(A14*B14+C14)</f>
        <v>17.899999999999999</v>
      </c>
      <c r="E14" s="4">
        <f t="shared" ref="E14:E18" si="5">D14/A14</f>
        <v>8.9499999999999993</v>
      </c>
      <c r="F14" s="3"/>
      <c r="G14" s="3"/>
      <c r="H14" s="3"/>
      <c r="I14" s="3"/>
      <c r="J14" s="3"/>
      <c r="K14" s="3"/>
      <c r="L14" s="3"/>
      <c r="M14" s="3"/>
    </row>
    <row r="15" spans="1:13" x14ac:dyDescent="0.3">
      <c r="A15" s="2">
        <v>3</v>
      </c>
      <c r="B15" s="4">
        <v>8.9499999999999993</v>
      </c>
      <c r="C15" s="3"/>
      <c r="D15" s="4">
        <f t="shared" si="4"/>
        <v>26.849999999999998</v>
      </c>
      <c r="E15" s="4">
        <f t="shared" si="5"/>
        <v>8.9499999999999993</v>
      </c>
      <c r="F15" s="3"/>
      <c r="G15" s="3"/>
      <c r="H15" s="3"/>
      <c r="I15" s="3"/>
      <c r="J15" s="3"/>
      <c r="K15" s="3"/>
      <c r="L15" s="3"/>
      <c r="M15" s="3"/>
    </row>
    <row r="16" spans="1:13" x14ac:dyDescent="0.3">
      <c r="A16" s="2">
        <v>4</v>
      </c>
      <c r="B16" s="4">
        <v>8.9499999999999993</v>
      </c>
      <c r="C16" s="3"/>
      <c r="D16" s="4">
        <f t="shared" si="4"/>
        <v>35.799999999999997</v>
      </c>
      <c r="E16" s="4">
        <f t="shared" si="5"/>
        <v>8.9499999999999993</v>
      </c>
      <c r="F16" s="3"/>
      <c r="G16" s="3"/>
      <c r="H16" s="3"/>
      <c r="I16" s="3"/>
      <c r="J16" s="3"/>
      <c r="K16" s="3"/>
      <c r="L16" s="3"/>
      <c r="M16" s="3"/>
    </row>
    <row r="17" spans="1:13" x14ac:dyDescent="0.3">
      <c r="A17" s="2">
        <v>5</v>
      </c>
      <c r="B17" s="4">
        <v>8.9499999999999993</v>
      </c>
      <c r="C17" s="3"/>
      <c r="D17" s="4">
        <f t="shared" si="4"/>
        <v>44.75</v>
      </c>
      <c r="E17" s="4">
        <f t="shared" si="5"/>
        <v>8.9499999999999993</v>
      </c>
      <c r="F17" s="3"/>
      <c r="G17" s="3"/>
      <c r="H17" s="3"/>
      <c r="I17" s="3"/>
      <c r="J17" s="3"/>
      <c r="K17" s="3"/>
      <c r="L17" s="3"/>
      <c r="M17" s="3"/>
    </row>
    <row r="18" spans="1:13" x14ac:dyDescent="0.3">
      <c r="A18" s="2">
        <v>6</v>
      </c>
      <c r="B18" s="4">
        <v>8.9499999999999993</v>
      </c>
      <c r="C18" s="3"/>
      <c r="D18" s="4">
        <f t="shared" si="4"/>
        <v>53.699999999999996</v>
      </c>
      <c r="E18" s="4">
        <f t="shared" si="5"/>
        <v>8.9499999999999993</v>
      </c>
      <c r="F18" s="3"/>
      <c r="G18" s="3"/>
      <c r="H18" s="3"/>
      <c r="I18" s="3"/>
      <c r="J18" s="3"/>
      <c r="K18" s="3"/>
      <c r="L18" s="3"/>
      <c r="M18" s="3"/>
    </row>
  </sheetData>
  <sheetProtection selectLockedCells="1" selectUnlockedCells="1"/>
  <mergeCells count="2">
    <mergeCell ref="A11:D11"/>
    <mergeCell ref="A1:M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Tilford, Clay</dc:creator>
  <cp:lastModifiedBy>Tilford's Q Krew</cp:lastModifiedBy>
  <dcterms:created xsi:type="dcterms:W3CDTF">2019-10-28T19:42:25Z</dcterms:created>
  <dcterms:modified xsi:type="dcterms:W3CDTF">2020-05-27T20:13:43Z</dcterms:modified>
</cp:coreProperties>
</file>